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CHOOL FUND\2022-23\"/>
    </mc:Choice>
  </mc:AlternateContent>
  <bookViews>
    <workbookView xWindow="0" yWindow="0" windowWidth="28800" windowHeight="14100"/>
  </bookViews>
  <sheets>
    <sheet name="Strictly layou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2" l="1"/>
  <c r="D68" i="2"/>
  <c r="C62" i="2" l="1"/>
  <c r="C68" i="2"/>
  <c r="D57" i="2"/>
  <c r="C57" i="2"/>
  <c r="D29" i="2"/>
  <c r="C29" i="2"/>
  <c r="C59" i="2" l="1"/>
  <c r="D59" i="2"/>
</calcChain>
</file>

<file path=xl/sharedStrings.xml><?xml version="1.0" encoding="utf-8"?>
<sst xmlns="http://schemas.openxmlformats.org/spreadsheetml/2006/main" count="62" uniqueCount="38">
  <si>
    <t>Nutfield Church (C of E) Primary School</t>
  </si>
  <si>
    <t>2020-21</t>
  </si>
  <si>
    <t>2021-22</t>
  </si>
  <si>
    <t>Receipts</t>
  </si>
  <si>
    <t>Bank Charges</t>
  </si>
  <si>
    <t>Bishop's Lent Appeal 2022</t>
  </si>
  <si>
    <t>Charity Collections</t>
  </si>
  <si>
    <t>Children In Need</t>
  </si>
  <si>
    <t>Donations - JP Photographic</t>
  </si>
  <si>
    <t>General Account</t>
  </si>
  <si>
    <t>High Ashurst/TYM Sept 2022</t>
  </si>
  <si>
    <t>Hop A Thon</t>
  </si>
  <si>
    <t>Misc</t>
  </si>
  <si>
    <t>Open Hands Reigate</t>
  </si>
  <si>
    <t>Outdoor Learning</t>
  </si>
  <si>
    <t>Pupil Premium</t>
  </si>
  <si>
    <t>Revision Guides Year 6</t>
  </si>
  <si>
    <t>School Bank</t>
  </si>
  <si>
    <t>School Council</t>
  </si>
  <si>
    <t>Swimming Year 3 May 2021</t>
  </si>
  <si>
    <t>Uniform</t>
  </si>
  <si>
    <t>Visit to RHS Gardens Wisley</t>
  </si>
  <si>
    <t>Worldpay</t>
  </si>
  <si>
    <t>Year 6 Production Collection</t>
  </si>
  <si>
    <t>Young Voices Choir</t>
  </si>
  <si>
    <t>YR 3 Swimming Oct 2021</t>
  </si>
  <si>
    <t>Unpresented cheques</t>
  </si>
  <si>
    <t>Art/Drama</t>
  </si>
  <si>
    <t>Book Fair</t>
  </si>
  <si>
    <t>Notes</t>
  </si>
  <si>
    <t>Payments</t>
  </si>
  <si>
    <t>Surplus for the year</t>
  </si>
  <si>
    <t>School Fund bank account balance</t>
  </si>
  <si>
    <t>Tucasi balance</t>
  </si>
  <si>
    <t>Cash on hand</t>
  </si>
  <si>
    <t>Unreconciled credit/debit</t>
  </si>
  <si>
    <t>Tucasi cleared balance</t>
  </si>
  <si>
    <t xml:space="preserve">Receipts and Paments Accounts for the School Fund 1st September 2021 to 31st August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</si>
</sst>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Font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topLeftCell="A31" workbookViewId="0">
      <selection activeCell="I15" sqref="I15"/>
    </sheetView>
  </sheetViews>
  <sheetFormatPr defaultRowHeight="15" x14ac:dyDescent="0.25"/>
  <cols>
    <col min="1" max="1" width="45.85546875" customWidth="1"/>
    <col min="2" max="2" width="14.28515625" customWidth="1"/>
    <col min="3" max="3" width="20.42578125" customWidth="1"/>
    <col min="4" max="4" width="22" customWidth="1"/>
  </cols>
  <sheetData>
    <row r="1" spans="1:4" x14ac:dyDescent="0.25">
      <c r="A1" s="2" t="s">
        <v>0</v>
      </c>
    </row>
    <row r="2" spans="1:4" x14ac:dyDescent="0.25">
      <c r="A2" s="2" t="s">
        <v>37</v>
      </c>
    </row>
    <row r="4" spans="1:4" x14ac:dyDescent="0.25">
      <c r="A4" s="1" t="s">
        <v>3</v>
      </c>
      <c r="B4" s="1" t="s">
        <v>29</v>
      </c>
      <c r="C4" s="3" t="s">
        <v>2</v>
      </c>
      <c r="D4" s="3" t="s">
        <v>1</v>
      </c>
    </row>
    <row r="5" spans="1:4" x14ac:dyDescent="0.25">
      <c r="A5" s="4" t="s">
        <v>27</v>
      </c>
      <c r="C5" s="7">
        <v>0</v>
      </c>
      <c r="D5" s="7">
        <v>0</v>
      </c>
    </row>
    <row r="6" spans="1:4" x14ac:dyDescent="0.25">
      <c r="A6" t="s">
        <v>4</v>
      </c>
      <c r="C6" s="7">
        <v>36.950000000000003</v>
      </c>
      <c r="D6" s="7">
        <v>0</v>
      </c>
    </row>
    <row r="7" spans="1:4" x14ac:dyDescent="0.25">
      <c r="A7" t="s">
        <v>5</v>
      </c>
      <c r="C7" s="7">
        <v>288.39999999999998</v>
      </c>
      <c r="D7" s="7">
        <v>0</v>
      </c>
    </row>
    <row r="8" spans="1:4" x14ac:dyDescent="0.25">
      <c r="A8" t="s">
        <v>28</v>
      </c>
      <c r="C8" s="7">
        <v>0</v>
      </c>
      <c r="D8" s="7">
        <v>0</v>
      </c>
    </row>
    <row r="9" spans="1:4" x14ac:dyDescent="0.25">
      <c r="A9" t="s">
        <v>6</v>
      </c>
      <c r="C9" s="7">
        <v>0</v>
      </c>
      <c r="D9" s="7">
        <v>0</v>
      </c>
    </row>
    <row r="10" spans="1:4" x14ac:dyDescent="0.25">
      <c r="A10" t="s">
        <v>7</v>
      </c>
      <c r="C10" s="7">
        <v>267.51</v>
      </c>
      <c r="D10" s="7">
        <v>0</v>
      </c>
    </row>
    <row r="11" spans="1:4" x14ac:dyDescent="0.25">
      <c r="A11" t="s">
        <v>8</v>
      </c>
      <c r="C11" s="7">
        <v>282.74</v>
      </c>
      <c r="D11" s="7">
        <v>353.59</v>
      </c>
    </row>
    <row r="12" spans="1:4" x14ac:dyDescent="0.25">
      <c r="A12" t="s">
        <v>9</v>
      </c>
      <c r="C12" s="7">
        <v>0</v>
      </c>
      <c r="D12" s="7">
        <v>236.35</v>
      </c>
    </row>
    <row r="13" spans="1:4" x14ac:dyDescent="0.25">
      <c r="A13" t="s">
        <v>10</v>
      </c>
      <c r="C13" s="7">
        <v>5573.48</v>
      </c>
      <c r="D13" s="7">
        <v>0</v>
      </c>
    </row>
    <row r="14" spans="1:4" x14ac:dyDescent="0.25">
      <c r="A14" t="s">
        <v>11</v>
      </c>
      <c r="C14" s="7">
        <v>840.11</v>
      </c>
      <c r="D14" s="7">
        <v>1518.5</v>
      </c>
    </row>
    <row r="15" spans="1:4" x14ac:dyDescent="0.25">
      <c r="A15" t="s">
        <v>12</v>
      </c>
      <c r="C15" s="7">
        <v>0</v>
      </c>
      <c r="D15" s="7">
        <v>0</v>
      </c>
    </row>
    <row r="16" spans="1:4" x14ac:dyDescent="0.25">
      <c r="A16" t="s">
        <v>13</v>
      </c>
      <c r="C16" s="7">
        <v>159.51</v>
      </c>
      <c r="D16" s="7">
        <v>0</v>
      </c>
    </row>
    <row r="17" spans="1:4" x14ac:dyDescent="0.25">
      <c r="A17" t="s">
        <v>14</v>
      </c>
      <c r="C17" s="7">
        <v>534.20000000000005</v>
      </c>
      <c r="D17" s="7">
        <v>0</v>
      </c>
    </row>
    <row r="18" spans="1:4" x14ac:dyDescent="0.25">
      <c r="A18" t="s">
        <v>15</v>
      </c>
      <c r="C18" s="7">
        <v>0</v>
      </c>
      <c r="D18" s="7">
        <v>0</v>
      </c>
    </row>
    <row r="19" spans="1:4" x14ac:dyDescent="0.25">
      <c r="A19" t="s">
        <v>16</v>
      </c>
      <c r="C19" s="7">
        <v>140</v>
      </c>
      <c r="D19" s="7">
        <v>0</v>
      </c>
    </row>
    <row r="20" spans="1:4" x14ac:dyDescent="0.25">
      <c r="A20" t="s">
        <v>17</v>
      </c>
      <c r="C20" s="7">
        <v>0</v>
      </c>
      <c r="D20" s="7">
        <v>0</v>
      </c>
    </row>
    <row r="21" spans="1:4" x14ac:dyDescent="0.25">
      <c r="A21" t="s">
        <v>18</v>
      </c>
      <c r="C21" s="7">
        <v>0</v>
      </c>
      <c r="D21" s="7">
        <v>0</v>
      </c>
    </row>
    <row r="22" spans="1:4" x14ac:dyDescent="0.25">
      <c r="A22" t="s">
        <v>19</v>
      </c>
      <c r="C22" s="7">
        <v>115.05</v>
      </c>
      <c r="D22" s="7">
        <v>1742.1</v>
      </c>
    </row>
    <row r="23" spans="1:4" x14ac:dyDescent="0.25">
      <c r="A23" t="s">
        <v>20</v>
      </c>
      <c r="C23" s="7">
        <v>0</v>
      </c>
      <c r="D23" s="7">
        <v>30</v>
      </c>
    </row>
    <row r="24" spans="1:4" x14ac:dyDescent="0.25">
      <c r="A24" t="s">
        <v>21</v>
      </c>
      <c r="C24" s="7">
        <v>904</v>
      </c>
      <c r="D24" s="7">
        <v>0</v>
      </c>
    </row>
    <row r="25" spans="1:4" x14ac:dyDescent="0.25">
      <c r="A25" t="s">
        <v>22</v>
      </c>
      <c r="C25" s="7">
        <v>831.44</v>
      </c>
      <c r="D25" s="7">
        <v>181.32</v>
      </c>
    </row>
    <row r="26" spans="1:4" x14ac:dyDescent="0.25">
      <c r="A26" t="s">
        <v>23</v>
      </c>
      <c r="C26" s="7">
        <v>206.25</v>
      </c>
      <c r="D26" s="7">
        <v>0</v>
      </c>
    </row>
    <row r="27" spans="1:4" x14ac:dyDescent="0.25">
      <c r="A27" t="s">
        <v>24</v>
      </c>
      <c r="C27" s="7">
        <v>92</v>
      </c>
      <c r="D27" s="7">
        <v>0</v>
      </c>
    </row>
    <row r="28" spans="1:4" x14ac:dyDescent="0.25">
      <c r="A28" t="s">
        <v>25</v>
      </c>
      <c r="C28" s="7">
        <v>881.96</v>
      </c>
      <c r="D28" s="7">
        <v>886.9</v>
      </c>
    </row>
    <row r="29" spans="1:4" x14ac:dyDescent="0.25">
      <c r="C29" s="8">
        <f>SUM(C5:C28)</f>
        <v>11153.599999999999</v>
      </c>
      <c r="D29" s="8">
        <f>SUM(D5:D28)</f>
        <v>4948.76</v>
      </c>
    </row>
    <row r="30" spans="1:4" x14ac:dyDescent="0.25">
      <c r="C30" s="6"/>
      <c r="D30" s="6"/>
    </row>
    <row r="31" spans="1:4" x14ac:dyDescent="0.25">
      <c r="C31" s="6"/>
      <c r="D31" s="6"/>
    </row>
    <row r="32" spans="1:4" x14ac:dyDescent="0.25">
      <c r="A32" s="1" t="s">
        <v>30</v>
      </c>
      <c r="C32" s="6"/>
      <c r="D32" s="6"/>
    </row>
    <row r="33" spans="1:4" x14ac:dyDescent="0.25">
      <c r="A33" s="4" t="s">
        <v>27</v>
      </c>
      <c r="C33" s="7">
        <v>0</v>
      </c>
      <c r="D33" s="7">
        <v>0</v>
      </c>
    </row>
    <row r="34" spans="1:4" x14ac:dyDescent="0.25">
      <c r="A34" t="s">
        <v>4</v>
      </c>
      <c r="C34" s="7">
        <v>121.67</v>
      </c>
      <c r="D34" s="7">
        <v>0</v>
      </c>
    </row>
    <row r="35" spans="1:4" x14ac:dyDescent="0.25">
      <c r="A35" t="s">
        <v>5</v>
      </c>
      <c r="C35" s="7">
        <v>0</v>
      </c>
      <c r="D35" s="7">
        <v>0</v>
      </c>
    </row>
    <row r="36" spans="1:4" x14ac:dyDescent="0.25">
      <c r="A36" t="s">
        <v>28</v>
      </c>
      <c r="C36" s="7">
        <v>0</v>
      </c>
      <c r="D36" s="7">
        <v>0</v>
      </c>
    </row>
    <row r="37" spans="1:4" x14ac:dyDescent="0.25">
      <c r="A37" t="s">
        <v>6</v>
      </c>
      <c r="C37" s="7">
        <v>0</v>
      </c>
      <c r="D37" s="7">
        <v>0</v>
      </c>
    </row>
    <row r="38" spans="1:4" x14ac:dyDescent="0.25">
      <c r="A38" t="s">
        <v>7</v>
      </c>
      <c r="C38" s="7">
        <v>267.51</v>
      </c>
      <c r="D38" s="7">
        <v>0</v>
      </c>
    </row>
    <row r="39" spans="1:4" x14ac:dyDescent="0.25">
      <c r="A39" t="s">
        <v>8</v>
      </c>
      <c r="C39" s="7">
        <v>0</v>
      </c>
      <c r="D39" s="7">
        <v>0</v>
      </c>
    </row>
    <row r="40" spans="1:4" x14ac:dyDescent="0.25">
      <c r="A40" t="s">
        <v>9</v>
      </c>
      <c r="C40" s="7">
        <v>0</v>
      </c>
      <c r="D40" s="7">
        <v>25.29</v>
      </c>
    </row>
    <row r="41" spans="1:4" x14ac:dyDescent="0.25">
      <c r="A41" t="s">
        <v>10</v>
      </c>
      <c r="C41" s="7">
        <v>955.15</v>
      </c>
      <c r="D41" s="7">
        <v>0</v>
      </c>
    </row>
    <row r="42" spans="1:4" x14ac:dyDescent="0.25">
      <c r="A42" t="s">
        <v>11</v>
      </c>
      <c r="C42" s="7">
        <v>1478.94</v>
      </c>
      <c r="D42" s="7">
        <v>0</v>
      </c>
    </row>
    <row r="43" spans="1:4" x14ac:dyDescent="0.25">
      <c r="A43" t="s">
        <v>12</v>
      </c>
      <c r="C43" s="7">
        <v>0</v>
      </c>
      <c r="D43" s="7">
        <v>0</v>
      </c>
    </row>
    <row r="44" spans="1:4" x14ac:dyDescent="0.25">
      <c r="A44" t="s">
        <v>13</v>
      </c>
      <c r="C44" s="7">
        <v>159.51</v>
      </c>
      <c r="D44" s="7">
        <v>0</v>
      </c>
    </row>
    <row r="45" spans="1:4" x14ac:dyDescent="0.25">
      <c r="A45" t="s">
        <v>14</v>
      </c>
      <c r="C45" s="7">
        <v>0</v>
      </c>
      <c r="D45" s="7">
        <v>0</v>
      </c>
    </row>
    <row r="46" spans="1:4" x14ac:dyDescent="0.25">
      <c r="A46" t="s">
        <v>15</v>
      </c>
      <c r="C46" s="7">
        <v>0</v>
      </c>
      <c r="D46" s="7">
        <v>0</v>
      </c>
    </row>
    <row r="47" spans="1:4" x14ac:dyDescent="0.25">
      <c r="A47" t="s">
        <v>16</v>
      </c>
      <c r="C47" s="7">
        <v>140</v>
      </c>
      <c r="D47" s="7">
        <v>0</v>
      </c>
    </row>
    <row r="48" spans="1:4" x14ac:dyDescent="0.25">
      <c r="A48" t="s">
        <v>17</v>
      </c>
      <c r="C48" s="7">
        <v>0</v>
      </c>
      <c r="D48" s="7">
        <v>0</v>
      </c>
    </row>
    <row r="49" spans="1:6" x14ac:dyDescent="0.25">
      <c r="A49" t="s">
        <v>18</v>
      </c>
      <c r="C49" s="7">
        <v>0</v>
      </c>
      <c r="D49" s="7">
        <v>0</v>
      </c>
    </row>
    <row r="50" spans="1:6" x14ac:dyDescent="0.25">
      <c r="A50" t="s">
        <v>19</v>
      </c>
      <c r="C50" s="7">
        <v>0</v>
      </c>
      <c r="D50" s="7">
        <v>0</v>
      </c>
    </row>
    <row r="51" spans="1:6" x14ac:dyDescent="0.25">
      <c r="A51" t="s">
        <v>20</v>
      </c>
      <c r="C51" s="7">
        <v>0</v>
      </c>
      <c r="D51" s="7">
        <v>0</v>
      </c>
    </row>
    <row r="52" spans="1:6" x14ac:dyDescent="0.25">
      <c r="A52" t="s">
        <v>21</v>
      </c>
      <c r="C52" s="7">
        <v>900</v>
      </c>
      <c r="D52" s="7">
        <v>0</v>
      </c>
    </row>
    <row r="53" spans="1:6" x14ac:dyDescent="0.25">
      <c r="A53" t="s">
        <v>22</v>
      </c>
      <c r="C53" s="7">
        <v>519.29</v>
      </c>
      <c r="D53" s="7">
        <v>420.28</v>
      </c>
    </row>
    <row r="54" spans="1:6" x14ac:dyDescent="0.25">
      <c r="A54" t="s">
        <v>23</v>
      </c>
      <c r="C54" s="7">
        <v>0</v>
      </c>
      <c r="D54" s="7">
        <v>0</v>
      </c>
    </row>
    <row r="55" spans="1:6" x14ac:dyDescent="0.25">
      <c r="A55" t="s">
        <v>24</v>
      </c>
      <c r="C55" s="7">
        <v>0</v>
      </c>
      <c r="D55" s="7">
        <v>0</v>
      </c>
    </row>
    <row r="56" spans="1:6" x14ac:dyDescent="0.25">
      <c r="A56" t="s">
        <v>25</v>
      </c>
      <c r="C56" s="7">
        <v>1620</v>
      </c>
      <c r="D56" s="7">
        <v>0</v>
      </c>
    </row>
    <row r="57" spans="1:6" x14ac:dyDescent="0.25">
      <c r="C57" s="8">
        <f>SUM(C33:C56)</f>
        <v>6162.07</v>
      </c>
      <c r="D57" s="8">
        <f>SUM(D33:D56)</f>
        <v>445.57</v>
      </c>
    </row>
    <row r="58" spans="1:6" x14ac:dyDescent="0.25">
      <c r="C58" s="9"/>
      <c r="D58" s="9"/>
    </row>
    <row r="59" spans="1:6" x14ac:dyDescent="0.25">
      <c r="A59" s="1" t="s">
        <v>31</v>
      </c>
      <c r="B59" s="1"/>
      <c r="C59" s="8">
        <f>C29-C57</f>
        <v>4991.5299999999988</v>
      </c>
      <c r="D59" s="8">
        <f>D29-D57</f>
        <v>4503.1900000000005</v>
      </c>
    </row>
    <row r="60" spans="1:6" x14ac:dyDescent="0.25">
      <c r="C60" s="9"/>
      <c r="D60" s="9"/>
    </row>
    <row r="61" spans="1:6" x14ac:dyDescent="0.25">
      <c r="A61" s="1" t="s">
        <v>32</v>
      </c>
      <c r="B61" s="1"/>
      <c r="C61" s="10">
        <v>12328.48</v>
      </c>
      <c r="D61" s="10">
        <v>18595.740000000002</v>
      </c>
    </row>
    <row r="62" spans="1:6" x14ac:dyDescent="0.25">
      <c r="A62" s="1"/>
      <c r="B62" s="1"/>
      <c r="C62" s="8">
        <f>SUM(C61:C61)</f>
        <v>12328.48</v>
      </c>
      <c r="D62" s="8">
        <f>SUM(D61:D61)</f>
        <v>18595.740000000002</v>
      </c>
      <c r="F62" s="5"/>
    </row>
    <row r="63" spans="1:6" x14ac:dyDescent="0.25">
      <c r="A63" s="1"/>
      <c r="B63" s="1"/>
      <c r="C63" s="10"/>
      <c r="D63" s="10"/>
    </row>
    <row r="64" spans="1:6" x14ac:dyDescent="0.25">
      <c r="A64" s="1" t="s">
        <v>36</v>
      </c>
      <c r="B64" s="1"/>
      <c r="C64" s="10">
        <v>10944.86</v>
      </c>
      <c r="D64" s="10">
        <v>13384.05</v>
      </c>
    </row>
    <row r="65" spans="1:4" x14ac:dyDescent="0.25">
      <c r="A65" s="1" t="s">
        <v>34</v>
      </c>
      <c r="B65" s="1"/>
      <c r="C65" s="10">
        <v>639.04999999999995</v>
      </c>
      <c r="D65" s="10">
        <v>60</v>
      </c>
    </row>
    <row r="66" spans="1:4" x14ac:dyDescent="0.25">
      <c r="A66" s="1" t="s">
        <v>35</v>
      </c>
      <c r="B66" s="1"/>
      <c r="C66" s="10">
        <v>1664.15</v>
      </c>
      <c r="D66" s="10">
        <v>5135.29</v>
      </c>
    </row>
    <row r="67" spans="1:4" x14ac:dyDescent="0.25">
      <c r="A67" s="1" t="s">
        <v>26</v>
      </c>
      <c r="B67" s="1"/>
      <c r="C67" s="11">
        <v>-929.29</v>
      </c>
      <c r="D67" s="10">
        <v>141.4</v>
      </c>
    </row>
    <row r="68" spans="1:4" x14ac:dyDescent="0.25">
      <c r="A68" s="1" t="s">
        <v>33</v>
      </c>
      <c r="B68" s="1"/>
      <c r="C68" s="8">
        <f>SUM(C64:C67)</f>
        <v>12318.77</v>
      </c>
      <c r="D68" s="8">
        <f>SUM(D64:D67)</f>
        <v>18720.740000000002</v>
      </c>
    </row>
  </sheetData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Strictly 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</dc:creator>
  <cp:lastModifiedBy>admin2</cp:lastModifiedBy>
  <cp:lastPrinted>2023-01-19T12:01:31Z</cp:lastPrinted>
  <dcterms:created xsi:type="dcterms:W3CDTF">2023-01-10T10:22:47Z</dcterms:created>
  <dcterms:modified xsi:type="dcterms:W3CDTF">2023-04-17T13:33:42Z</dcterms:modified>
</cp:coreProperties>
</file>